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E:\HoMA 2022(0303)\2관(홍문관 2층)\"/>
    </mc:Choice>
  </mc:AlternateContent>
  <xr:revisionPtr revIDLastSave="0" documentId="13_ncr:1_{6C6C4C0B-FB7C-4F45-B8C0-18F5348D2F4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2년 대관일정" sheetId="1" r:id="rId1"/>
    <sheet name="대관료 총 합 자동계산" sheetId="3" state="hidden" r:id="rId2"/>
  </sheets>
  <definedNames>
    <definedName name="_xlnm.Print_Area" localSheetId="0">'2022년 대관일정'!$A$2:$F$56</definedName>
  </definedNames>
  <calcPr calcId="191029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<sst xmlns="http://schemas.openxmlformats.org/spreadsheetml/2006/main" count="152" uniqueCount="129">
  <si>
    <r>
      <t>2022년 현대미술관(H</t>
    </r>
    <r>
      <rPr>
        <b/>
        <sz val="16"/>
        <color rgb="FFFF0000"/>
        <rFont val="맑은 고딕"/>
        <family val="3"/>
        <charset val="129"/>
      </rPr>
      <t>o</t>
    </r>
    <r>
      <rPr>
        <b/>
        <sz val="16"/>
        <color rgb="FF000000"/>
        <rFont val="맑은 고딕"/>
        <family val="3"/>
        <charset val="129"/>
      </rPr>
      <t>MA) 제2관 전시일정(2022.01.11 - 12.19)</t>
    </r>
  </si>
  <si>
    <t>제41회 홍익루트전</t>
  </si>
  <si>
    <r>
      <t xml:space="preserve">전시 성격                     </t>
    </r>
    <r>
      <rPr>
        <b/>
        <sz val="9"/>
        <color rgb="FF000000"/>
        <rFont val="맑은 고딕"/>
        <family val="3"/>
        <charset val="129"/>
      </rPr>
      <t xml:space="preserve"> (개인전, 학위청구전,           그룹전, 국제전, 대관전)</t>
    </r>
  </si>
  <si>
    <t>Chaos-존재</t>
  </si>
  <si>
    <t>4월</t>
  </si>
  <si>
    <t>2실</t>
  </si>
  <si>
    <t>기간</t>
  </si>
  <si>
    <t>대관료</t>
  </si>
  <si>
    <t>비고</t>
  </si>
  <si>
    <t>6월</t>
  </si>
  <si>
    <t>5월</t>
  </si>
  <si>
    <t>12월</t>
  </si>
  <si>
    <t>11월</t>
  </si>
  <si>
    <t>전시명</t>
  </si>
  <si>
    <t>9월</t>
  </si>
  <si>
    <t>2월</t>
  </si>
  <si>
    <t>개인전</t>
  </si>
  <si>
    <t xml:space="preserve">3월
</t>
  </si>
  <si>
    <t>7월</t>
  </si>
  <si>
    <t>대관전</t>
  </si>
  <si>
    <t>완료</t>
  </si>
  <si>
    <t>1월</t>
  </si>
  <si>
    <t>1실</t>
  </si>
  <si>
    <t>전실</t>
  </si>
  <si>
    <t>10월</t>
  </si>
  <si>
    <t>8월</t>
  </si>
  <si>
    <t>03.01(화) 삼일절</t>
  </si>
  <si>
    <t>01.31(월) 설연휴</t>
  </si>
  <si>
    <t>Inner façade</t>
  </si>
  <si>
    <t>05.01(일) 근로자의 날</t>
  </si>
  <si>
    <t>08.15(월) 광복절</t>
  </si>
  <si>
    <t>회화과 김찬일 교수 개인전</t>
  </si>
  <si>
    <r>
      <t>바이오 메디컬</t>
    </r>
    <r>
      <rPr>
        <sz val="11"/>
        <color rgb="FF000000"/>
        <rFont val="맑은 고딕"/>
        <family val="3"/>
        <charset val="129"/>
      </rPr>
      <t xml:space="preserve"> 아트전</t>
    </r>
  </si>
  <si>
    <r>
      <t>2019 H</t>
    </r>
    <r>
      <rPr>
        <sz val="12"/>
        <color rgb="FFFF0000"/>
        <rFont val="맑은 고딕"/>
        <family val="3"/>
        <charset val="129"/>
      </rPr>
      <t>o</t>
    </r>
    <r>
      <rPr>
        <sz val="12"/>
        <color rgb="FF000000"/>
        <rFont val="맑은 고딕"/>
        <family val="3"/>
        <charset val="129"/>
      </rPr>
      <t>MA 2관 대관료 총 합</t>
    </r>
  </si>
  <si>
    <t xml:space="preserve">   10.09(일) 한글날
      10.10(월) 대체휴일</t>
  </si>
  <si>
    <t>02/22(화) ~ 02/28(월)</t>
  </si>
  <si>
    <t>01/11(화) ~ 01/17(월)</t>
  </si>
  <si>
    <t>03/22(화) ~ 03/28(월)</t>
  </si>
  <si>
    <t>03/29(화) ~ 04/04(월)</t>
  </si>
  <si>
    <t>04/12(화) ~ 04/18(월)</t>
  </si>
  <si>
    <t>04/19(화) ~ 04/25(월)</t>
  </si>
  <si>
    <t>04/26(화) ~ 05/02(월)</t>
  </si>
  <si>
    <t>05/03(화) ~ 05/09(월)</t>
  </si>
  <si>
    <t>03/15(화) ~ 03/21(월)</t>
  </si>
  <si>
    <t>05/10(화) ~ 05/16(월)</t>
  </si>
  <si>
    <t>03/01(화) ~ 03/07(월)</t>
  </si>
  <si>
    <t>05/17(화) ~ 05/23(월)</t>
  </si>
  <si>
    <t>05/24(화) ~ 05/30(월)</t>
  </si>
  <si>
    <t>06/14(화) ~ 06/20(월)</t>
  </si>
  <si>
    <t>06/21(화) ~ 06/27(월)</t>
  </si>
  <si>
    <t>02/01(화) ~ 02/07(월)</t>
  </si>
  <si>
    <t>05/31(화) ~ 06/06(월)</t>
  </si>
  <si>
    <t>06/28(화) ~ 07/04(월)</t>
  </si>
  <si>
    <t>07/12(화) ~ 07/18(월)</t>
  </si>
  <si>
    <t>07/26(화) ~ 08/01(월)</t>
  </si>
  <si>
    <t>01/18(화) ~ 01/24(월)</t>
  </si>
  <si>
    <t>08/02(화) ~ 08/08(월)</t>
  </si>
  <si>
    <t>06/07(화) ~ 06/13(월)</t>
  </si>
  <si>
    <t>01/25(화) ~ 01/31(월)</t>
  </si>
  <si>
    <t>07/05(화) ~ 07/11(월)</t>
  </si>
  <si>
    <t>08/09(화) ~ 08/15(월)</t>
  </si>
  <si>
    <t>07/19(화) ~ 07/25(월)</t>
  </si>
  <si>
    <t>02/08(화) ~ 02/14(월)</t>
  </si>
  <si>
    <t>02/15(화) ~ 02/21(월)</t>
  </si>
  <si>
    <t>11/22(화) ~ 11/28(월)</t>
  </si>
  <si>
    <t>08/30(화) ~ 09/05(월)</t>
  </si>
  <si>
    <t>09/27(화) ~ 10/03(월)</t>
  </si>
  <si>
    <t>11/08(화) ~ 11/14(월)</t>
  </si>
  <si>
    <t>08/16(화) ~ 08/22(월)</t>
  </si>
  <si>
    <t>09/13(화) ~ 09/19(월)</t>
  </si>
  <si>
    <t>12/13(화) ~ 12/19(월)</t>
  </si>
  <si>
    <t>09/06(화) ~ 09/12(월)</t>
  </si>
  <si>
    <t>08/23(화) ~ 08/29(월)</t>
  </si>
  <si>
    <t>11/29(화) ~ 12/05(월)</t>
  </si>
  <si>
    <t>10/04(화) ~ 10/10(월)</t>
  </si>
  <si>
    <t>10/25(화) ~ 10/31(월)</t>
  </si>
  <si>
    <t>11/01(화) ~ 11/07(월)</t>
  </si>
  <si>
    <t>12/06(화) ~ 12/12(월)</t>
  </si>
  <si>
    <t>02.01(화)~02(수) 설연휴</t>
  </si>
  <si>
    <t>03/08(화) ~ 03/14(월)</t>
  </si>
  <si>
    <t>10/18(화) ~ 10/24(월)</t>
  </si>
  <si>
    <t>11/15(화) ~ 11/21(월)</t>
  </si>
  <si>
    <t>10/11(화) ~ 10/17(월)</t>
  </si>
  <si>
    <t>09/20(화) ~ 09/26(월)</t>
  </si>
  <si>
    <t>04/05(화) ~ 04/11(월)</t>
  </si>
  <si>
    <r>
      <t xml:space="preserve">대관장소        </t>
    </r>
    <r>
      <rPr>
        <b/>
        <sz val="9"/>
        <color rgb="FF000000"/>
        <rFont val="맑은 고딕"/>
        <family val="3"/>
        <charset val="129"/>
      </rPr>
      <t>(1실, 2실, 전실)</t>
    </r>
  </si>
  <si>
    <t>학위청구전</t>
  </si>
  <si>
    <t>지록위마</t>
  </si>
  <si>
    <t>아시아프 예정</t>
  </si>
  <si>
    <t>대관료 총</t>
  </si>
  <si>
    <t xml:space="preserve">03.09(수) 대통령 선거
</t>
  </si>
  <si>
    <t xml:space="preserve">  06.01(수) 지방선거
06.06(월) 현충일</t>
  </si>
  <si>
    <t>05.05(목) 어린이날
05.08(일) 부처님 오신날</t>
  </si>
  <si>
    <t xml:space="preserve">  10.03(월) 개천절</t>
  </si>
  <si>
    <t xml:space="preserve">       09.09(금)~12(월) 추석</t>
  </si>
  <si>
    <t>개인전</t>
    <phoneticPr fontId="12" type="noConversion"/>
  </si>
  <si>
    <t>2실</t>
    <phoneticPr fontId="12" type="noConversion"/>
  </si>
  <si>
    <t>이주이 STLE NFT 개인전</t>
    <phoneticPr fontId="12" type="noConversion"/>
  </si>
  <si>
    <t>한일미술교류전</t>
    <phoneticPr fontId="12" type="noConversion"/>
  </si>
  <si>
    <t>대관전</t>
    <phoneticPr fontId="12" type="noConversion"/>
  </si>
  <si>
    <t>2022 홍익건축제</t>
    <phoneticPr fontId="12" type="noConversion"/>
  </si>
  <si>
    <t>2실</t>
    <phoneticPr fontId="12" type="noConversion"/>
  </si>
  <si>
    <t>학위청구전</t>
    <phoneticPr fontId="12" type="noConversion"/>
  </si>
  <si>
    <t>由花及我</t>
    <phoneticPr fontId="12" type="noConversion"/>
  </si>
  <si>
    <t>1실</t>
    <phoneticPr fontId="12" type="noConversion"/>
  </si>
  <si>
    <t>대관전</t>
    <phoneticPr fontId="12" type="noConversion"/>
  </si>
  <si>
    <t>마포미술협회</t>
    <phoneticPr fontId="12" type="noConversion"/>
  </si>
  <si>
    <t>전실</t>
    <phoneticPr fontId="12" type="noConversion"/>
  </si>
  <si>
    <t>전실</t>
    <phoneticPr fontId="12" type="noConversion"/>
  </si>
  <si>
    <t>한국현대판화가협회 정기협회전</t>
    <phoneticPr fontId="12" type="noConversion"/>
  </si>
  <si>
    <t>대관전</t>
    <phoneticPr fontId="12" type="noConversion"/>
  </si>
  <si>
    <t>홍익대학교 캠퍼스타운 사업단                    &lt;젊은작가와 갤러리 연합전&gt;</t>
    <phoneticPr fontId="12" type="noConversion"/>
  </si>
  <si>
    <t>1실</t>
    <phoneticPr fontId="12" type="noConversion"/>
  </si>
  <si>
    <t>학위청구전</t>
    <phoneticPr fontId="12" type="noConversion"/>
  </si>
  <si>
    <t>이윤미, 조은영, 황수현, 강종길 박사학위청구전</t>
    <phoneticPr fontId="12" type="noConversion"/>
  </si>
  <si>
    <t>전실</t>
    <phoneticPr fontId="12" type="noConversion"/>
  </si>
  <si>
    <t>대관전</t>
    <phoneticPr fontId="12" type="noConversion"/>
  </si>
  <si>
    <t>제1회 홍익패션위크</t>
    <phoneticPr fontId="12" type="noConversion"/>
  </si>
  <si>
    <t>학위청구전</t>
    <phoneticPr fontId="12" type="noConversion"/>
  </si>
  <si>
    <t>최인아 박사학위청구전</t>
    <phoneticPr fontId="12" type="noConversion"/>
  </si>
  <si>
    <t>학위청구전</t>
    <phoneticPr fontId="12" type="noConversion"/>
  </si>
  <si>
    <t>서장강 박사학위청구전</t>
    <phoneticPr fontId="12" type="noConversion"/>
  </si>
  <si>
    <t>1실</t>
    <phoneticPr fontId="12" type="noConversion"/>
  </si>
  <si>
    <t>2실</t>
    <phoneticPr fontId="12" type="noConversion"/>
  </si>
  <si>
    <t>생명의 이미지</t>
    <phoneticPr fontId="12" type="noConversion"/>
  </si>
  <si>
    <t>대관전</t>
    <phoneticPr fontId="12" type="noConversion"/>
  </si>
  <si>
    <t xml:space="preserve">제 42회 창조회전 </t>
    <phoneticPr fontId="12" type="noConversion"/>
  </si>
  <si>
    <t>전실</t>
    <phoneticPr fontId="12" type="noConversion"/>
  </si>
  <si>
    <t>임성연 박사학위청구전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</si>
</sst>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mm&quot;월&quot;\ dd&quot;일&quot;"/>
  </numFmts>
  <fonts count="14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FCFE"/>
        <bgColor indexed="64"/>
      </patternFill>
    </fill>
    <fill>
      <patternFill patternType="solid">
        <fgColor rgb="FFFFD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2" borderId="0">
      <alignment vertical="center"/>
    </xf>
    <xf numFmtId="0" fontId="11" fillId="3" borderId="1">
      <alignment vertical="center"/>
    </xf>
  </cellStyleXfs>
  <cellXfs count="19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6" borderId="0" xfId="0" applyNumberForma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6" borderId="0" xfId="0" applyNumberFormat="1" applyFill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 wrapText="1"/>
    </xf>
    <xf numFmtId="0" fontId="0" fillId="6" borderId="10" xfId="0" applyNumberFormat="1" applyFont="1" applyFill="1" applyBorder="1" applyAlignment="1" applyProtection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6" borderId="2" xfId="0" applyNumberFormat="1" applyFont="1" applyFill="1" applyBorder="1" applyAlignment="1" applyProtection="1">
      <alignment horizontal="center" vertical="center"/>
    </xf>
    <xf numFmtId="0" fontId="0" fillId="6" borderId="2" xfId="0" applyNumberFormat="1" applyFont="1" applyFill="1" applyBorder="1" applyAlignment="1" applyProtection="1">
      <alignment horizontal="center"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6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6" borderId="0" xfId="0" applyNumberFormat="1" applyFont="1" applyFill="1" applyBorder="1" applyAlignment="1" applyProtection="1">
      <alignment horizontal="center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 wrapText="1"/>
    </xf>
    <xf numFmtId="0" fontId="0" fillId="6" borderId="14" xfId="0" applyNumberFormat="1" applyFill="1" applyBorder="1" applyAlignment="1">
      <alignment horizontal="center" vertical="center"/>
    </xf>
    <xf numFmtId="0" fontId="0" fillId="6" borderId="14" xfId="0" applyNumberFormat="1" applyFont="1" applyFill="1" applyBorder="1" applyAlignment="1" applyProtection="1">
      <alignment horizontal="center" vertical="center" wrapText="1"/>
    </xf>
    <xf numFmtId="0" fontId="0" fillId="6" borderId="14" xfId="0" applyNumberFormat="1" applyFont="1" applyFill="1" applyBorder="1" applyAlignment="1" applyProtection="1">
      <alignment horizontal="center" vertical="center"/>
    </xf>
    <xf numFmtId="0" fontId="0" fillId="6" borderId="15" xfId="0" applyNumberFormat="1" applyFont="1" applyFill="1" applyBorder="1" applyAlignment="1" applyProtection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0" fillId="6" borderId="14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 applyProtection="1">
      <alignment horizontal="center" vertical="center"/>
    </xf>
    <xf numFmtId="0" fontId="0" fillId="6" borderId="6" xfId="0" applyNumberFormat="1" applyFont="1" applyFill="1" applyBorder="1" applyAlignment="1" applyProtection="1">
      <alignment horizontal="center" vertical="center"/>
    </xf>
    <xf numFmtId="0" fontId="0" fillId="6" borderId="6" xfId="0" applyNumberFormat="1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>
      <alignment horizontal="center" vertical="center"/>
    </xf>
    <xf numFmtId="0" fontId="0" fillId="6" borderId="14" xfId="0" applyNumberFormat="1" applyFont="1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6" borderId="6" xfId="0" applyNumberFormat="1" applyFill="1" applyBorder="1" applyAlignment="1">
      <alignment horizontal="center" vertical="center"/>
    </xf>
    <xf numFmtId="0" fontId="0" fillId="6" borderId="6" xfId="0" applyNumberFormat="1" applyFont="1" applyFill="1" applyBorder="1" applyAlignment="1" applyProtection="1">
      <alignment horizontal="center" vertical="center" wrapText="1"/>
    </xf>
    <xf numFmtId="0" fontId="0" fillId="6" borderId="6" xfId="0" applyNumberFormat="1" applyFont="1" applyFill="1" applyBorder="1" applyAlignment="1" applyProtection="1">
      <alignment horizontal="center" vertical="center"/>
    </xf>
    <xf numFmtId="0" fontId="0" fillId="6" borderId="17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6" borderId="19" xfId="0" applyNumberFormat="1" applyFont="1" applyFill="1" applyBorder="1" applyAlignment="1" applyProtection="1">
      <alignment horizontal="center" vertical="center"/>
    </xf>
    <xf numFmtId="0" fontId="0" fillId="6" borderId="19" xfId="0" applyNumberFormat="1" applyFont="1" applyFill="1" applyBorder="1" applyAlignment="1" applyProtection="1">
      <alignment horizontal="center" vertical="center" wrapText="1"/>
    </xf>
    <xf numFmtId="0" fontId="0" fillId="6" borderId="19" xfId="0" applyNumberFormat="1" applyFont="1" applyFill="1" applyBorder="1" applyAlignment="1">
      <alignment horizontal="center" vertical="center"/>
    </xf>
    <xf numFmtId="176" fontId="0" fillId="6" borderId="19" xfId="0" applyNumberFormat="1" applyFont="1" applyFill="1" applyBorder="1" applyAlignment="1" applyProtection="1">
      <alignment horizontal="center" vertical="center" wrapText="1"/>
    </xf>
    <xf numFmtId="0" fontId="0" fillId="6" borderId="20" xfId="0" applyNumberFormat="1" applyFont="1" applyFill="1" applyBorder="1" applyAlignment="1" applyProtection="1">
      <alignment horizontal="center" vertical="center"/>
    </xf>
    <xf numFmtId="176" fontId="0" fillId="6" borderId="19" xfId="0" applyNumberFormat="1" applyFont="1" applyFill="1" applyBorder="1" applyAlignment="1" applyProtection="1">
      <alignment horizontal="center" vertical="center"/>
    </xf>
    <xf numFmtId="0" fontId="0" fillId="6" borderId="19" xfId="1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7" fillId="6" borderId="23" xfId="0" applyNumberFormat="1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 applyProtection="1">
      <alignment horizontal="center" vertical="center"/>
    </xf>
    <xf numFmtId="0" fontId="6" fillId="6" borderId="23" xfId="0" applyNumberFormat="1" applyFont="1" applyFill="1" applyBorder="1" applyAlignment="1" applyProtection="1">
      <alignment horizontal="center" vertical="center" wrapText="1"/>
    </xf>
    <xf numFmtId="0" fontId="6" fillId="6" borderId="23" xfId="0" applyNumberFormat="1" applyFont="1" applyFill="1" applyBorder="1" applyAlignment="1" applyProtection="1">
      <alignment horizontal="center" vertical="center"/>
    </xf>
    <xf numFmtId="0" fontId="6" fillId="6" borderId="23" xfId="0" applyNumberFormat="1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center"/>
    </xf>
    <xf numFmtId="0" fontId="6" fillId="6" borderId="22" xfId="0" applyNumberFormat="1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 applyProtection="1">
      <alignment horizontal="center" vertical="center" wrapText="1"/>
    </xf>
    <xf numFmtId="0" fontId="6" fillId="6" borderId="25" xfId="0" applyNumberFormat="1" applyFont="1" applyFill="1" applyBorder="1" applyAlignment="1" applyProtection="1">
      <alignment horizontal="center" vertical="center"/>
    </xf>
    <xf numFmtId="0" fontId="5" fillId="7" borderId="26" xfId="0" applyNumberFormat="1" applyFont="1" applyFill="1" applyBorder="1" applyAlignment="1">
      <alignment horizontal="center" vertical="center" wrapText="1"/>
    </xf>
    <xf numFmtId="0" fontId="5" fillId="7" borderId="27" xfId="0" applyNumberFormat="1" applyFont="1" applyFill="1" applyBorder="1" applyAlignment="1">
      <alignment horizontal="center" vertical="center"/>
    </xf>
    <xf numFmtId="0" fontId="5" fillId="7" borderId="28" xfId="0" applyNumberFormat="1" applyFont="1" applyFill="1" applyBorder="1" applyAlignment="1">
      <alignment horizontal="center" vertical="center" wrapText="1"/>
    </xf>
    <xf numFmtId="0" fontId="5" fillId="7" borderId="2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3" fontId="0" fillId="0" borderId="0" xfId="0" applyNumberFormat="1" applyFill="1" applyBorder="1" applyAlignment="1">
      <alignment vertical="center"/>
    </xf>
    <xf numFmtId="0" fontId="0" fillId="6" borderId="30" xfId="0" applyNumberFormat="1" applyFont="1" applyFill="1" applyBorder="1" applyAlignment="1">
      <alignment vertical="center"/>
    </xf>
    <xf numFmtId="0" fontId="0" fillId="6" borderId="2" xfId="0" applyNumberFormat="1" applyFont="1" applyFill="1" applyBorder="1" applyAlignment="1" applyProtection="1">
      <alignment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9" xfId="1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vertical="center"/>
    </xf>
    <xf numFmtId="0" fontId="0" fillId="0" borderId="32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0" fontId="1" fillId="6" borderId="6" xfId="0" applyNumberFormat="1" applyFont="1" applyFill="1" applyBorder="1" applyAlignment="1" applyProtection="1">
      <alignment horizontal="center" vertical="center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14" xfId="0" applyNumberFormat="1" applyFont="1" applyFill="1" applyBorder="1" applyAlignment="1" applyProtection="1">
      <alignment horizontal="center" vertical="center"/>
    </xf>
    <xf numFmtId="0" fontId="1" fillId="6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6" borderId="6" xfId="1" applyNumberFormat="1" applyFont="1" applyFill="1" applyBorder="1" applyAlignment="1">
      <alignment horizontal="center" vertical="center"/>
    </xf>
    <xf numFmtId="0" fontId="1" fillId="6" borderId="12" xfId="1" applyNumberFormat="1" applyFont="1" applyFill="1" applyBorder="1" applyAlignment="1" applyProtection="1">
      <alignment horizontal="center" vertical="center" wrapText="1"/>
    </xf>
    <xf numFmtId="0" fontId="1" fillId="6" borderId="4" xfId="1" applyNumberFormat="1" applyFont="1" applyFill="1" applyBorder="1" applyAlignment="1" applyProtection="1">
      <alignment horizontal="center" vertical="center" wrapText="1"/>
    </xf>
    <xf numFmtId="0" fontId="1" fillId="6" borderId="18" xfId="0" applyNumberFormat="1" applyFont="1" applyFill="1" applyBorder="1" applyAlignment="1" applyProtection="1">
      <alignment horizontal="center" vertical="center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" fillId="6" borderId="17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1" fillId="6" borderId="15" xfId="0" applyNumberFormat="1" applyFont="1" applyFill="1" applyBorder="1" applyAlignment="1" applyProtection="1">
      <alignment horizontal="center" vertical="center" wrapText="1"/>
    </xf>
    <xf numFmtId="0" fontId="0" fillId="6" borderId="3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6" borderId="36" xfId="0" applyNumberFormat="1" applyFont="1" applyFill="1" applyBorder="1" applyAlignment="1">
      <alignment horizontal="center" vertical="center"/>
    </xf>
    <xf numFmtId="0" fontId="5" fillId="6" borderId="37" xfId="0" applyNumberFormat="1" applyFont="1" applyFill="1" applyBorder="1" applyAlignment="1">
      <alignment horizontal="center" vertical="center"/>
    </xf>
    <xf numFmtId="0" fontId="5" fillId="6" borderId="38" xfId="0" applyNumberFormat="1" applyFont="1" applyFill="1" applyBorder="1" applyAlignment="1">
      <alignment horizontal="center" vertical="center"/>
    </xf>
    <xf numFmtId="0" fontId="0" fillId="6" borderId="36" xfId="0" applyNumberFormat="1" applyFont="1" applyFill="1" applyBorder="1" applyAlignment="1" applyProtection="1">
      <alignment horizontal="center" vertical="center" wrapText="1"/>
    </xf>
    <xf numFmtId="0" fontId="0" fillId="6" borderId="38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5" fillId="7" borderId="33" xfId="0" applyNumberFormat="1" applyFont="1" applyFill="1" applyBorder="1" applyAlignment="1">
      <alignment horizontal="center" vertical="center"/>
    </xf>
    <xf numFmtId="0" fontId="5" fillId="7" borderId="35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0" fillId="6" borderId="40" xfId="0" applyNumberFormat="1" applyFont="1" applyFill="1" applyBorder="1" applyAlignment="1">
      <alignment horizontal="center" vertical="center"/>
    </xf>
    <xf numFmtId="0" fontId="0" fillId="6" borderId="41" xfId="0" applyNumberFormat="1" applyFont="1" applyFill="1" applyBorder="1" applyAlignment="1">
      <alignment horizontal="center" vertical="center"/>
    </xf>
    <xf numFmtId="0" fontId="0" fillId="6" borderId="42" xfId="0" applyNumberFormat="1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 applyProtection="1">
      <alignment horizontal="center" vertical="center" wrapText="1"/>
    </xf>
    <xf numFmtId="0" fontId="0" fillId="6" borderId="11" xfId="0" applyNumberFormat="1" applyFont="1" applyFill="1" applyBorder="1" applyAlignment="1" applyProtection="1">
      <alignment horizontal="center" vertical="center" wrapText="1"/>
    </xf>
    <xf numFmtId="0" fontId="0" fillId="6" borderId="12" xfId="0" applyNumberFormat="1" applyFont="1" applyFill="1" applyBorder="1" applyAlignment="1" applyProtection="1">
      <alignment horizontal="center" vertical="center" wrapText="1"/>
    </xf>
    <xf numFmtId="0" fontId="7" fillId="6" borderId="24" xfId="0" applyNumberFormat="1" applyFont="1" applyFill="1" applyBorder="1" applyAlignment="1">
      <alignment horizontal="center" vertical="center"/>
    </xf>
    <xf numFmtId="0" fontId="7" fillId="6" borderId="22" xfId="0" applyNumberFormat="1" applyFont="1" applyFill="1" applyBorder="1" applyAlignment="1">
      <alignment horizontal="center" vertical="center"/>
    </xf>
    <xf numFmtId="0" fontId="7" fillId="6" borderId="43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0" fillId="6" borderId="10" xfId="0" applyNumberFormat="1" applyFont="1" applyFill="1" applyBorder="1" applyAlignment="1" applyProtection="1">
      <alignment horizontal="center" vertical="center"/>
    </xf>
    <xf numFmtId="0" fontId="0" fillId="6" borderId="12" xfId="0" applyNumberFormat="1" applyFont="1" applyFill="1" applyBorder="1" applyAlignment="1" applyProtection="1">
      <alignment horizontal="center" vertical="center"/>
    </xf>
    <xf numFmtId="0" fontId="0" fillId="6" borderId="36" xfId="0" applyNumberFormat="1" applyFont="1" applyFill="1" applyBorder="1" applyAlignment="1" applyProtection="1">
      <alignment horizontal="center" vertical="center"/>
    </xf>
    <xf numFmtId="0" fontId="0" fillId="6" borderId="38" xfId="0" applyNumberFormat="1" applyFont="1" applyFill="1" applyBorder="1" applyAlignment="1" applyProtection="1">
      <alignment horizontal="center" vertical="center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</cellXfs>
  <cellStyles count="3">
    <cellStyle name="메모" xfId="2" builtinId="10"/>
    <cellStyle name="보통" xfId="1" xr:uid="{00000000-0005-0000-0000-000001000000}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75"/>
  <sheetViews>
    <sheetView tabSelected="1" view="pageBreakPreview" zoomScaleNormal="100" zoomScaleSheetLayoutView="100" workbookViewId="0">
      <pane xSplit="1" ySplit="3" topLeftCell="B49" activePane="bottomRight" state="frozen"/>
      <selection pane="topRight"/>
      <selection pane="bottomLeft"/>
      <selection pane="bottomRight" activeCell="F55" sqref="F55"/>
    </sheetView>
  </sheetViews>
  <sheetFormatPr defaultColWidth="9" defaultRowHeight="16.5"/>
  <cols>
    <col min="1" max="1" width="5.125" style="2" customWidth="1"/>
    <col min="2" max="2" width="20.125" style="2" customWidth="1"/>
    <col min="3" max="3" width="17" style="2" customWidth="1"/>
    <col min="4" max="4" width="40.25" style="2" customWidth="1"/>
    <col min="5" max="5" width="11.5" style="50" customWidth="1"/>
    <col min="6" max="6" width="26.875" style="112" customWidth="1"/>
    <col min="7" max="7" width="8.125" style="99" customWidth="1"/>
    <col min="8" max="8" width="8.125" style="2" customWidth="1"/>
    <col min="9" max="16384" width="9" style="2"/>
  </cols>
  <sheetData>
    <row r="2" spans="1:8" ht="48.75" customHeight="1">
      <c r="A2" s="165" t="s">
        <v>0</v>
      </c>
      <c r="B2" s="166"/>
      <c r="C2" s="166"/>
      <c r="D2" s="166"/>
      <c r="E2" s="166"/>
      <c r="F2" s="167"/>
      <c r="G2" s="97"/>
      <c r="H2" s="27"/>
    </row>
    <row r="3" spans="1:8" ht="42.75" customHeight="1">
      <c r="A3" s="168" t="s">
        <v>6</v>
      </c>
      <c r="B3" s="169"/>
      <c r="C3" s="92" t="s">
        <v>2</v>
      </c>
      <c r="D3" s="93" t="s">
        <v>13</v>
      </c>
      <c r="E3" s="94" t="s">
        <v>85</v>
      </c>
      <c r="F3" s="95" t="s">
        <v>8</v>
      </c>
      <c r="G3" s="97"/>
      <c r="H3" s="27"/>
    </row>
    <row r="4" spans="1:8" ht="30" customHeight="1">
      <c r="A4" s="170" t="s">
        <v>21</v>
      </c>
      <c r="B4" s="72" t="s">
        <v>36</v>
      </c>
      <c r="C4" s="14"/>
      <c r="D4" s="32"/>
      <c r="E4" s="13"/>
      <c r="F4" s="81"/>
      <c r="G4" s="97"/>
      <c r="H4" s="27"/>
    </row>
    <row r="5" spans="1:8" ht="30" customHeight="1">
      <c r="A5" s="152"/>
      <c r="B5" s="72" t="s">
        <v>55</v>
      </c>
      <c r="C5" s="67"/>
      <c r="D5" s="18"/>
      <c r="E5" s="53"/>
      <c r="F5" s="82"/>
      <c r="G5" s="97"/>
      <c r="H5" s="27"/>
    </row>
    <row r="6" spans="1:8" ht="30" customHeight="1">
      <c r="A6" s="153"/>
      <c r="B6" s="72" t="s">
        <v>58</v>
      </c>
      <c r="C6" s="68"/>
      <c r="D6" s="30"/>
      <c r="E6" s="54"/>
      <c r="F6" s="83" t="s">
        <v>27</v>
      </c>
      <c r="G6" s="97"/>
      <c r="H6" s="27"/>
    </row>
    <row r="7" spans="1:8" ht="30" customHeight="1">
      <c r="A7" s="154" t="s">
        <v>15</v>
      </c>
      <c r="B7" s="73" t="s">
        <v>50</v>
      </c>
      <c r="C7" s="68"/>
      <c r="D7" s="29"/>
      <c r="E7" s="55"/>
      <c r="F7" s="84" t="s">
        <v>78</v>
      </c>
      <c r="G7" s="28"/>
      <c r="H7" s="27"/>
    </row>
    <row r="8" spans="1:8" s="22" customFormat="1" ht="30" customHeight="1">
      <c r="A8" s="155"/>
      <c r="B8" s="74" t="s">
        <v>62</v>
      </c>
      <c r="C8" s="69"/>
      <c r="D8" s="38"/>
      <c r="E8" s="56"/>
      <c r="F8" s="85"/>
      <c r="G8" s="28"/>
      <c r="H8" s="23"/>
    </row>
    <row r="9" spans="1:8" s="22" customFormat="1" ht="30" customHeight="1">
      <c r="A9" s="155"/>
      <c r="B9" s="74" t="s">
        <v>63</v>
      </c>
      <c r="C9" s="67"/>
      <c r="D9" s="18"/>
      <c r="E9" s="53"/>
      <c r="F9" s="82"/>
      <c r="G9" s="26"/>
      <c r="H9" s="23"/>
    </row>
    <row r="10" spans="1:8" ht="30" customHeight="1">
      <c r="A10" s="156"/>
      <c r="B10" s="74" t="s">
        <v>35</v>
      </c>
      <c r="C10" s="70"/>
      <c r="D10" s="37"/>
      <c r="E10" s="57"/>
      <c r="F10" s="86"/>
      <c r="G10" s="26"/>
      <c r="H10" s="27"/>
    </row>
    <row r="11" spans="1:8" ht="30" customHeight="1">
      <c r="A11" s="154" t="s">
        <v>17</v>
      </c>
      <c r="B11" s="74" t="s">
        <v>45</v>
      </c>
      <c r="C11" s="70"/>
      <c r="D11" s="37"/>
      <c r="E11" s="57"/>
      <c r="F11" s="84" t="s">
        <v>26</v>
      </c>
      <c r="G11" s="28"/>
      <c r="H11" s="27"/>
    </row>
    <row r="12" spans="1:8" ht="36.75" customHeight="1">
      <c r="A12" s="155"/>
      <c r="B12" s="75" t="s">
        <v>79</v>
      </c>
      <c r="C12" s="62" t="s">
        <v>86</v>
      </c>
      <c r="D12" s="42" t="s">
        <v>87</v>
      </c>
      <c r="E12" s="61" t="s">
        <v>22</v>
      </c>
      <c r="F12" s="90" t="s">
        <v>90</v>
      </c>
      <c r="G12" s="28"/>
      <c r="H12" s="27"/>
    </row>
    <row r="13" spans="1:8" s="105" customFormat="1" ht="30" customHeight="1">
      <c r="A13" s="155"/>
      <c r="B13" s="100" t="s">
        <v>43</v>
      </c>
      <c r="C13" s="101"/>
      <c r="D13" s="102"/>
      <c r="E13" s="103"/>
      <c r="F13" s="104"/>
      <c r="G13" s="28"/>
      <c r="H13" s="97"/>
    </row>
    <row r="14" spans="1:8" ht="30" customHeight="1">
      <c r="A14" s="155"/>
      <c r="B14" s="75" t="s">
        <v>37</v>
      </c>
      <c r="C14" s="70"/>
      <c r="D14" s="37"/>
      <c r="E14" s="57"/>
      <c r="F14" s="86"/>
      <c r="G14" s="28"/>
      <c r="H14" s="27"/>
    </row>
    <row r="15" spans="1:8" ht="30" customHeight="1">
      <c r="A15" s="156"/>
      <c r="B15" s="75" t="s">
        <v>38</v>
      </c>
      <c r="C15" s="71"/>
      <c r="D15" s="31"/>
      <c r="E15" s="58"/>
      <c r="F15" s="88"/>
      <c r="G15" s="26"/>
      <c r="H15" s="27"/>
    </row>
    <row r="16" spans="1:8" s="25" customFormat="1" ht="30" customHeight="1">
      <c r="A16" s="154" t="s">
        <v>4</v>
      </c>
      <c r="B16" s="73" t="s">
        <v>84</v>
      </c>
      <c r="C16" s="63"/>
      <c r="D16" s="64"/>
      <c r="E16" s="65"/>
      <c r="F16" s="87"/>
      <c r="G16" s="97"/>
      <c r="H16" s="27"/>
    </row>
    <row r="17" spans="1:8" s="21" customFormat="1" ht="30" customHeight="1">
      <c r="A17" s="155"/>
      <c r="B17" s="73" t="s">
        <v>39</v>
      </c>
      <c r="C17" s="63"/>
      <c r="D17" s="64"/>
      <c r="E17" s="65"/>
      <c r="F17" s="86"/>
      <c r="G17" s="97"/>
      <c r="H17" s="27"/>
    </row>
    <row r="18" spans="1:8" s="21" customFormat="1" ht="30" customHeight="1">
      <c r="A18" s="155"/>
      <c r="B18" s="73" t="s">
        <v>40</v>
      </c>
      <c r="C18" s="33"/>
      <c r="D18" s="66"/>
      <c r="E18" s="59"/>
      <c r="F18" s="89"/>
      <c r="G18" s="97"/>
      <c r="H18" s="27"/>
    </row>
    <row r="19" spans="1:8" s="21" customFormat="1" ht="30" customHeight="1">
      <c r="A19" s="156"/>
      <c r="B19" s="73" t="s">
        <v>41</v>
      </c>
      <c r="C19" s="70"/>
      <c r="D19" s="37"/>
      <c r="E19" s="57"/>
      <c r="F19" s="84" t="s">
        <v>29</v>
      </c>
      <c r="G19" s="97"/>
      <c r="H19" s="27"/>
    </row>
    <row r="20" spans="1:8" s="21" customFormat="1" ht="30" customHeight="1">
      <c r="A20" s="160" t="s">
        <v>10</v>
      </c>
      <c r="B20" s="73" t="s">
        <v>42</v>
      </c>
      <c r="C20" s="63" t="s">
        <v>16</v>
      </c>
      <c r="D20" s="64" t="s">
        <v>31</v>
      </c>
      <c r="E20" s="65" t="s">
        <v>5</v>
      </c>
      <c r="F20" s="90" t="s">
        <v>92</v>
      </c>
      <c r="G20" s="28"/>
      <c r="H20" s="27"/>
    </row>
    <row r="21" spans="1:8" s="21" customFormat="1" ht="30" customHeight="1">
      <c r="A21" s="161"/>
      <c r="B21" s="73" t="s">
        <v>44</v>
      </c>
      <c r="C21" s="63" t="s">
        <v>16</v>
      </c>
      <c r="D21" s="64" t="s">
        <v>31</v>
      </c>
      <c r="E21" s="65" t="s">
        <v>5</v>
      </c>
      <c r="F21" s="86"/>
      <c r="G21" s="97"/>
      <c r="H21" s="27"/>
    </row>
    <row r="22" spans="1:8" s="21" customFormat="1" ht="30" customHeight="1">
      <c r="A22" s="161"/>
      <c r="B22" s="73" t="s">
        <v>46</v>
      </c>
      <c r="C22" s="124" t="s">
        <v>95</v>
      </c>
      <c r="D22" s="126" t="s">
        <v>97</v>
      </c>
      <c r="E22" s="128" t="s">
        <v>96</v>
      </c>
      <c r="F22" s="86"/>
      <c r="G22" s="97"/>
      <c r="H22" s="27"/>
    </row>
    <row r="23" spans="1:8" s="27" customFormat="1" ht="30" customHeight="1">
      <c r="A23" s="162"/>
      <c r="B23" s="74" t="s">
        <v>47</v>
      </c>
      <c r="C23" s="125" t="s">
        <v>95</v>
      </c>
      <c r="D23" s="127" t="s">
        <v>97</v>
      </c>
      <c r="E23" s="129" t="s">
        <v>96</v>
      </c>
      <c r="F23" s="85"/>
      <c r="G23" s="28"/>
    </row>
    <row r="24" spans="1:8" s="21" customFormat="1" ht="30" customHeight="1">
      <c r="A24" s="151" t="s">
        <v>9</v>
      </c>
      <c r="B24" s="76" t="s">
        <v>51</v>
      </c>
      <c r="C24" s="70"/>
      <c r="D24" s="37"/>
      <c r="E24" s="57"/>
      <c r="F24" s="90" t="s">
        <v>91</v>
      </c>
      <c r="G24" s="97"/>
      <c r="H24" s="27"/>
    </row>
    <row r="25" spans="1:8" s="21" customFormat="1" ht="30" customHeight="1">
      <c r="A25" s="152"/>
      <c r="B25" s="74" t="s">
        <v>57</v>
      </c>
      <c r="C25" s="70"/>
      <c r="D25" s="37"/>
      <c r="E25" s="57"/>
      <c r="F25" s="86"/>
      <c r="G25" s="28"/>
      <c r="H25" s="27"/>
    </row>
    <row r="26" spans="1:8" s="21" customFormat="1" ht="30" customHeight="1">
      <c r="A26" s="152"/>
      <c r="B26" s="75" t="s">
        <v>48</v>
      </c>
      <c r="C26" s="131" t="s">
        <v>102</v>
      </c>
      <c r="D26" s="127" t="s">
        <v>103</v>
      </c>
      <c r="E26" s="129" t="s">
        <v>104</v>
      </c>
      <c r="F26" s="87"/>
      <c r="G26" s="97"/>
      <c r="H26" s="27"/>
    </row>
    <row r="27" spans="1:8" s="21" customFormat="1" ht="30" customHeight="1">
      <c r="A27" s="153"/>
      <c r="B27" s="75" t="s">
        <v>49</v>
      </c>
      <c r="C27" s="68"/>
      <c r="D27" s="38"/>
      <c r="E27" s="56"/>
      <c r="F27" s="87"/>
      <c r="G27" s="97"/>
      <c r="H27" s="27"/>
    </row>
    <row r="28" spans="1:8" ht="30.75" customHeight="1">
      <c r="A28" s="151" t="s">
        <v>18</v>
      </c>
      <c r="B28" s="75" t="s">
        <v>52</v>
      </c>
      <c r="C28" s="107"/>
      <c r="D28" s="108"/>
      <c r="E28" s="38"/>
      <c r="F28" s="83" t="s">
        <v>30</v>
      </c>
      <c r="G28" s="28"/>
      <c r="H28" s="27"/>
    </row>
    <row r="29" spans="1:8" s="97" customFormat="1" ht="51" customHeight="1">
      <c r="A29" s="152"/>
      <c r="B29" s="180" t="s">
        <v>59</v>
      </c>
      <c r="C29" s="109" t="s">
        <v>19</v>
      </c>
      <c r="D29" s="110" t="s">
        <v>32</v>
      </c>
      <c r="E29" s="110" t="s">
        <v>5</v>
      </c>
      <c r="F29" s="111"/>
      <c r="G29" s="27"/>
    </row>
    <row r="30" spans="1:8" s="27" customFormat="1" ht="51" customHeight="1">
      <c r="A30" s="151"/>
      <c r="B30" s="181"/>
      <c r="C30" s="118" t="s">
        <v>19</v>
      </c>
      <c r="D30" s="119" t="s">
        <v>3</v>
      </c>
      <c r="E30" s="119" t="s">
        <v>22</v>
      </c>
      <c r="F30" s="120"/>
    </row>
    <row r="31" spans="1:8" ht="30" customHeight="1">
      <c r="A31" s="152"/>
      <c r="B31" s="74" t="s">
        <v>53</v>
      </c>
      <c r="C31" s="121"/>
      <c r="D31" s="122"/>
      <c r="E31" s="122"/>
      <c r="F31" s="123"/>
      <c r="G31" s="27"/>
      <c r="H31" s="27"/>
    </row>
    <row r="32" spans="1:8" ht="30" customHeight="1">
      <c r="A32" s="152"/>
      <c r="B32" s="74" t="s">
        <v>61</v>
      </c>
      <c r="C32" s="171" t="s">
        <v>19</v>
      </c>
      <c r="D32" s="174" t="s">
        <v>88</v>
      </c>
      <c r="E32" s="174" t="s">
        <v>23</v>
      </c>
      <c r="F32" s="177"/>
      <c r="G32" s="27"/>
      <c r="H32" s="27"/>
    </row>
    <row r="33" spans="1:8" ht="30" customHeight="1">
      <c r="A33" s="153"/>
      <c r="B33" s="74" t="s">
        <v>54</v>
      </c>
      <c r="C33" s="172"/>
      <c r="D33" s="175"/>
      <c r="E33" s="175"/>
      <c r="F33" s="178"/>
      <c r="G33" s="28"/>
      <c r="H33" s="27"/>
    </row>
    <row r="34" spans="1:8" ht="30" customHeight="1">
      <c r="A34" s="154" t="s">
        <v>25</v>
      </c>
      <c r="B34" s="74" t="s">
        <v>56</v>
      </c>
      <c r="C34" s="172"/>
      <c r="D34" s="175"/>
      <c r="E34" s="175"/>
      <c r="F34" s="178"/>
      <c r="G34" s="28"/>
      <c r="H34" s="27"/>
    </row>
    <row r="35" spans="1:8" ht="30" customHeight="1">
      <c r="A35" s="155"/>
      <c r="B35" s="75" t="s">
        <v>60</v>
      </c>
      <c r="C35" s="172"/>
      <c r="D35" s="175"/>
      <c r="E35" s="175"/>
      <c r="F35" s="178"/>
      <c r="G35" s="28"/>
      <c r="H35" s="27"/>
    </row>
    <row r="36" spans="1:8" ht="30" customHeight="1">
      <c r="A36" s="155"/>
      <c r="B36" s="73" t="s">
        <v>68</v>
      </c>
      <c r="C36" s="172"/>
      <c r="D36" s="175"/>
      <c r="E36" s="175"/>
      <c r="F36" s="178"/>
      <c r="G36" s="28"/>
      <c r="H36" s="27"/>
    </row>
    <row r="37" spans="1:8" ht="30" customHeight="1">
      <c r="A37" s="156"/>
      <c r="B37" s="73" t="s">
        <v>72</v>
      </c>
      <c r="C37" s="173"/>
      <c r="D37" s="176"/>
      <c r="E37" s="176"/>
      <c r="F37" s="179"/>
      <c r="G37" s="28"/>
      <c r="H37" s="27"/>
    </row>
    <row r="38" spans="1:8" ht="30" customHeight="1">
      <c r="A38" s="154" t="s">
        <v>14</v>
      </c>
      <c r="B38" s="77" t="s">
        <v>65</v>
      </c>
      <c r="C38" s="121"/>
      <c r="D38" s="122"/>
      <c r="E38" s="122"/>
      <c r="F38" s="123"/>
      <c r="G38" s="27"/>
      <c r="H38" s="27"/>
    </row>
    <row r="39" spans="1:8" s="22" customFormat="1" ht="30" customHeight="1">
      <c r="A39" s="155"/>
      <c r="B39" s="75" t="s">
        <v>71</v>
      </c>
      <c r="C39" s="63"/>
      <c r="D39" s="39"/>
      <c r="E39" s="60"/>
      <c r="F39" s="83" t="s">
        <v>94</v>
      </c>
      <c r="G39" s="26"/>
      <c r="H39" s="23"/>
    </row>
    <row r="40" spans="1:8" s="23" customFormat="1" ht="30" customHeight="1">
      <c r="A40" s="155"/>
      <c r="B40" s="186" t="s">
        <v>69</v>
      </c>
      <c r="C40" s="131" t="s">
        <v>120</v>
      </c>
      <c r="D40" s="147" t="s">
        <v>121</v>
      </c>
      <c r="E40" s="148" t="s">
        <v>122</v>
      </c>
      <c r="F40" s="83"/>
      <c r="G40" s="26"/>
    </row>
    <row r="41" spans="1:8" ht="30" customHeight="1">
      <c r="A41" s="155"/>
      <c r="B41" s="187"/>
      <c r="C41" s="131" t="s">
        <v>120</v>
      </c>
      <c r="D41" s="126" t="s">
        <v>124</v>
      </c>
      <c r="E41" s="128" t="s">
        <v>123</v>
      </c>
      <c r="F41" s="86"/>
      <c r="G41" s="28"/>
      <c r="H41" s="27"/>
    </row>
    <row r="42" spans="1:8" ht="30" customHeight="1">
      <c r="A42" s="155"/>
      <c r="B42" s="73" t="s">
        <v>83</v>
      </c>
      <c r="C42" s="68"/>
      <c r="D42" s="30"/>
      <c r="E42" s="54"/>
      <c r="F42" s="87"/>
      <c r="G42" s="28"/>
      <c r="H42" s="27"/>
    </row>
    <row r="43" spans="1:8" s="97" customFormat="1" ht="27.75" customHeight="1">
      <c r="A43" s="156"/>
      <c r="B43" s="116" t="s">
        <v>66</v>
      </c>
      <c r="C43" s="171" t="s">
        <v>19</v>
      </c>
      <c r="D43" s="182" t="s">
        <v>98</v>
      </c>
      <c r="E43" s="184" t="s">
        <v>23</v>
      </c>
      <c r="F43" s="117" t="s">
        <v>93</v>
      </c>
      <c r="G43" s="28"/>
    </row>
    <row r="44" spans="1:8" s="97" customFormat="1" ht="30" customHeight="1">
      <c r="A44" s="157" t="s">
        <v>24</v>
      </c>
      <c r="B44" s="100" t="s">
        <v>74</v>
      </c>
      <c r="C44" s="173"/>
      <c r="D44" s="183"/>
      <c r="E44" s="185"/>
      <c r="F44" s="117" t="s">
        <v>34</v>
      </c>
    </row>
    <row r="45" spans="1:8" ht="30" customHeight="1">
      <c r="A45" s="158"/>
      <c r="B45" s="78" t="s">
        <v>82</v>
      </c>
      <c r="C45" s="63" t="s">
        <v>19</v>
      </c>
      <c r="D45" s="42" t="s">
        <v>1</v>
      </c>
      <c r="E45" s="61" t="s">
        <v>23</v>
      </c>
      <c r="F45" s="85"/>
      <c r="G45" s="28"/>
      <c r="H45" s="27"/>
    </row>
    <row r="46" spans="1:8" s="23" customFormat="1" ht="27" customHeight="1">
      <c r="A46" s="158"/>
      <c r="B46" s="113" t="s">
        <v>80</v>
      </c>
      <c r="C46" s="132" t="s">
        <v>105</v>
      </c>
      <c r="D46" s="133" t="s">
        <v>106</v>
      </c>
      <c r="E46" s="134" t="s">
        <v>107</v>
      </c>
      <c r="F46" s="114"/>
      <c r="G46" s="26"/>
      <c r="H46" s="115"/>
    </row>
    <row r="47" spans="1:8" ht="30" customHeight="1">
      <c r="A47" s="159"/>
      <c r="B47" s="79" t="s">
        <v>75</v>
      </c>
      <c r="C47" s="135" t="s">
        <v>110</v>
      </c>
      <c r="D47" s="136" t="s">
        <v>111</v>
      </c>
      <c r="E47" s="137" t="s">
        <v>112</v>
      </c>
      <c r="F47" s="86"/>
      <c r="G47" s="34"/>
      <c r="H47" s="35"/>
    </row>
    <row r="48" spans="1:8" s="43" customFormat="1" ht="30" customHeight="1">
      <c r="A48" s="157" t="s">
        <v>12</v>
      </c>
      <c r="B48" s="74" t="s">
        <v>76</v>
      </c>
      <c r="C48" s="124"/>
      <c r="D48" s="141"/>
      <c r="E48" s="128"/>
      <c r="F48" s="86"/>
      <c r="G48" s="34"/>
      <c r="H48" s="35"/>
    </row>
    <row r="49" spans="1:8" ht="30" customHeight="1">
      <c r="A49" s="158"/>
      <c r="B49" s="163" t="s">
        <v>67</v>
      </c>
      <c r="C49" s="62" t="s">
        <v>86</v>
      </c>
      <c r="D49" s="42" t="s">
        <v>28</v>
      </c>
      <c r="E49" s="61" t="s">
        <v>22</v>
      </c>
      <c r="F49" s="85"/>
      <c r="G49" s="98"/>
      <c r="H49" s="36"/>
    </row>
    <row r="50" spans="1:8" s="146" customFormat="1" ht="30" customHeight="1">
      <c r="A50" s="158"/>
      <c r="B50" s="164"/>
      <c r="C50" s="124" t="s">
        <v>125</v>
      </c>
      <c r="D50" s="126" t="s">
        <v>126</v>
      </c>
      <c r="E50" s="128" t="s">
        <v>96</v>
      </c>
      <c r="F50" s="85"/>
      <c r="G50" s="98"/>
      <c r="H50" s="96"/>
    </row>
    <row r="51" spans="1:8" s="130" customFormat="1" ht="30" customHeight="1">
      <c r="A51" s="158"/>
      <c r="B51" s="145" t="s">
        <v>81</v>
      </c>
      <c r="C51" s="124" t="s">
        <v>99</v>
      </c>
      <c r="D51" s="126" t="s">
        <v>100</v>
      </c>
      <c r="E51" s="128" t="s">
        <v>101</v>
      </c>
      <c r="F51" s="85"/>
      <c r="G51" s="98"/>
      <c r="H51" s="96"/>
    </row>
    <row r="52" spans="1:8" s="41" customFormat="1" ht="30" customHeight="1">
      <c r="A52" s="159"/>
      <c r="B52" s="74" t="s">
        <v>64</v>
      </c>
      <c r="C52" s="125" t="s">
        <v>99</v>
      </c>
      <c r="D52" s="127" t="s">
        <v>109</v>
      </c>
      <c r="E52" s="129" t="s">
        <v>108</v>
      </c>
      <c r="F52" s="85"/>
      <c r="G52" s="98"/>
      <c r="H52" s="40"/>
    </row>
    <row r="53" spans="1:8" ht="30" customHeight="1">
      <c r="A53" s="157" t="s">
        <v>11</v>
      </c>
      <c r="B53" s="149" t="s">
        <v>73</v>
      </c>
      <c r="C53" s="124" t="s">
        <v>116</v>
      </c>
      <c r="D53" s="127" t="s">
        <v>117</v>
      </c>
      <c r="E53" s="129" t="s">
        <v>127</v>
      </c>
      <c r="F53" s="86"/>
      <c r="G53" s="98"/>
      <c r="H53" s="36"/>
    </row>
    <row r="54" spans="1:8" s="150" customFormat="1" ht="30" customHeight="1">
      <c r="A54" s="158"/>
      <c r="B54" s="191" t="s">
        <v>77</v>
      </c>
      <c r="C54" s="142" t="s">
        <v>102</v>
      </c>
      <c r="D54" s="143" t="s">
        <v>119</v>
      </c>
      <c r="E54" s="144" t="s">
        <v>104</v>
      </c>
      <c r="F54" s="88"/>
      <c r="G54" s="98"/>
      <c r="H54" s="96"/>
    </row>
    <row r="55" spans="1:8" ht="30" customHeight="1">
      <c r="A55" s="158"/>
      <c r="B55" s="192"/>
      <c r="C55" s="142" t="s">
        <v>118</v>
      </c>
      <c r="D55" s="143" t="s">
        <v>128</v>
      </c>
      <c r="E55" s="144" t="s">
        <v>96</v>
      </c>
      <c r="F55" s="88"/>
      <c r="G55" s="106"/>
      <c r="H55" s="27"/>
    </row>
    <row r="56" spans="1:8" s="52" customFormat="1" ht="30" customHeight="1">
      <c r="A56" s="188"/>
      <c r="B56" s="80" t="s">
        <v>70</v>
      </c>
      <c r="C56" s="138" t="s">
        <v>113</v>
      </c>
      <c r="D56" s="139" t="s">
        <v>114</v>
      </c>
      <c r="E56" s="140" t="s">
        <v>115</v>
      </c>
      <c r="F56" s="91"/>
      <c r="G56" s="106"/>
      <c r="H56" s="51"/>
    </row>
    <row r="57" spans="1:8" ht="39.950000000000003" customHeight="1">
      <c r="A57" s="45"/>
      <c r="B57" s="23"/>
      <c r="C57" s="46"/>
      <c r="D57" s="47"/>
      <c r="E57" s="47"/>
      <c r="F57" s="46"/>
      <c r="G57" s="106"/>
      <c r="H57" s="27"/>
    </row>
    <row r="58" spans="1:8" ht="39.950000000000003" customHeight="1">
      <c r="A58" s="45"/>
      <c r="B58" s="44"/>
      <c r="C58" s="44"/>
      <c r="D58" s="44"/>
      <c r="E58" s="48"/>
      <c r="F58" s="96"/>
      <c r="G58" s="97"/>
      <c r="H58" s="27"/>
    </row>
    <row r="59" spans="1:8" ht="39.950000000000003" customHeight="1">
      <c r="A59" s="45"/>
      <c r="B59" s="44"/>
      <c r="C59" s="44"/>
      <c r="D59" s="44"/>
      <c r="E59" s="48"/>
      <c r="F59" s="96"/>
      <c r="G59" s="28"/>
      <c r="H59" s="27"/>
    </row>
    <row r="60" spans="1:8" s="23" customFormat="1" ht="39.950000000000003" customHeight="1">
      <c r="A60" s="27"/>
      <c r="B60" s="27"/>
      <c r="C60" s="27"/>
      <c r="D60" s="27"/>
      <c r="E60" s="49"/>
      <c r="F60" s="97"/>
      <c r="G60" s="24"/>
      <c r="H60" s="24"/>
    </row>
    <row r="61" spans="1:8">
      <c r="A61" s="27"/>
      <c r="B61" s="27"/>
      <c r="C61" s="27"/>
      <c r="D61" s="27"/>
      <c r="E61" s="49"/>
      <c r="F61" s="97"/>
      <c r="G61" s="97"/>
      <c r="H61" s="27"/>
    </row>
    <row r="62" spans="1:8">
      <c r="A62" s="27"/>
      <c r="B62" s="27"/>
      <c r="C62" s="27"/>
      <c r="D62" s="27"/>
      <c r="E62" s="49"/>
      <c r="F62" s="97"/>
      <c r="G62" s="97"/>
      <c r="H62" s="27"/>
    </row>
    <row r="63" spans="1:8">
      <c r="A63" s="27"/>
      <c r="B63" s="27"/>
      <c r="C63" s="27"/>
      <c r="D63" s="27"/>
      <c r="E63" s="49"/>
      <c r="F63" s="97"/>
      <c r="G63" s="97"/>
      <c r="H63" s="27"/>
    </row>
    <row r="64" spans="1:8">
      <c r="A64" s="27"/>
      <c r="B64" s="27"/>
      <c r="C64" s="27"/>
      <c r="D64" s="27"/>
      <c r="E64" s="49"/>
      <c r="F64" s="97"/>
      <c r="G64" s="97"/>
      <c r="H64" s="27"/>
    </row>
    <row r="65" spans="1:8">
      <c r="A65" s="27"/>
      <c r="B65" s="27"/>
      <c r="C65" s="27"/>
      <c r="D65" s="27"/>
      <c r="E65" s="49"/>
      <c r="F65" s="97"/>
      <c r="G65" s="97"/>
      <c r="H65" s="27"/>
    </row>
    <row r="66" spans="1:8">
      <c r="A66" s="27"/>
      <c r="B66" s="27"/>
      <c r="C66" s="27"/>
      <c r="D66" s="27"/>
      <c r="E66" s="49"/>
      <c r="F66" s="97"/>
      <c r="G66" s="97"/>
      <c r="H66" s="27"/>
    </row>
    <row r="67" spans="1:8">
      <c r="A67" s="27"/>
      <c r="B67" s="27"/>
      <c r="C67" s="27"/>
      <c r="D67" s="27"/>
      <c r="E67" s="49"/>
      <c r="F67" s="97"/>
      <c r="G67" s="97"/>
      <c r="H67" s="27"/>
    </row>
    <row r="68" spans="1:8">
      <c r="A68" s="27"/>
      <c r="B68" s="27"/>
      <c r="C68" s="27"/>
      <c r="D68" s="27"/>
      <c r="E68" s="49"/>
      <c r="F68" s="97"/>
      <c r="G68" s="97"/>
      <c r="H68" s="27"/>
    </row>
    <row r="69" spans="1:8">
      <c r="A69" s="27"/>
      <c r="B69" s="27"/>
      <c r="C69" s="27"/>
      <c r="D69" s="27"/>
      <c r="E69" s="49"/>
      <c r="F69" s="97"/>
      <c r="G69" s="97"/>
      <c r="H69" s="27"/>
    </row>
    <row r="70" spans="1:8">
      <c r="A70" s="27"/>
      <c r="B70" s="27"/>
      <c r="C70" s="27"/>
      <c r="D70" s="27"/>
      <c r="E70" s="49"/>
      <c r="F70" s="97"/>
      <c r="G70" s="97"/>
      <c r="H70" s="27"/>
    </row>
    <row r="71" spans="1:8">
      <c r="A71" s="27"/>
      <c r="B71" s="27"/>
      <c r="C71" s="27"/>
      <c r="D71" s="27"/>
      <c r="E71" s="49"/>
      <c r="F71" s="97"/>
      <c r="G71" s="97"/>
      <c r="H71" s="27"/>
    </row>
    <row r="72" spans="1:8">
      <c r="A72" s="27"/>
      <c r="B72" s="27"/>
      <c r="C72" s="27"/>
      <c r="D72" s="27"/>
      <c r="E72" s="49"/>
      <c r="F72" s="97"/>
      <c r="G72" s="97"/>
      <c r="H72" s="27"/>
    </row>
    <row r="73" spans="1:8">
      <c r="A73" s="27"/>
      <c r="G73" s="97"/>
      <c r="H73" s="27"/>
    </row>
    <row r="74" spans="1:8">
      <c r="A74" s="27"/>
      <c r="G74" s="97"/>
      <c r="H74" s="27"/>
    </row>
    <row r="75" spans="1:8">
      <c r="G75" s="97"/>
      <c r="H75" s="27"/>
    </row>
  </sheetData>
  <mergeCells count="25">
    <mergeCell ref="A53:A56"/>
    <mergeCell ref="B54:B55"/>
    <mergeCell ref="B49:B50"/>
    <mergeCell ref="A2:F2"/>
    <mergeCell ref="A3:B3"/>
    <mergeCell ref="A48:A52"/>
    <mergeCell ref="A4:A6"/>
    <mergeCell ref="C32:C37"/>
    <mergeCell ref="D32:D37"/>
    <mergeCell ref="E32:E37"/>
    <mergeCell ref="F32:F37"/>
    <mergeCell ref="B29:B30"/>
    <mergeCell ref="C43:C44"/>
    <mergeCell ref="D43:D44"/>
    <mergeCell ref="E43:E44"/>
    <mergeCell ref="B40:B41"/>
    <mergeCell ref="A28:A33"/>
    <mergeCell ref="A34:A37"/>
    <mergeCell ref="A38:A43"/>
    <mergeCell ref="A44:A47"/>
    <mergeCell ref="A7:A10"/>
    <mergeCell ref="A11:A15"/>
    <mergeCell ref="A16:A19"/>
    <mergeCell ref="A20:A23"/>
    <mergeCell ref="A24:A27"/>
  </mergeCells>
  <phoneticPr fontId="12" type="noConversion"/>
  <pageMargins left="0.25" right="0.25" top="0.75" bottom="0.75" header="0.30000001192092896" footer="0.30000001192092896"/>
  <pageSetup paperSize="9" scale="75" fitToHeight="0" orientation="portrait" r:id="rId1"/>
  <rowBreaks count="3" manualBreakCount="3">
    <brk id="1" max="1048575" man="1"/>
    <brk id="58" max="1048575" man="1"/>
    <brk id="60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39"/>
  <sheetViews>
    <sheetView zoomScaleNormal="100" zoomScaleSheetLayoutView="75" workbookViewId="0">
      <selection activeCell="C3" sqref="C3:C4"/>
    </sheetView>
  </sheetViews>
  <sheetFormatPr defaultColWidth="9" defaultRowHeight="16.5"/>
  <cols>
    <col min="1" max="1" width="45" style="1" customWidth="1"/>
    <col min="2" max="2" width="29" style="1" customWidth="1"/>
    <col min="3" max="3" width="9" style="15"/>
  </cols>
  <sheetData>
    <row r="1" spans="1:3" ht="41.25" customHeight="1">
      <c r="A1" s="189" t="s">
        <v>33</v>
      </c>
      <c r="B1" s="190"/>
    </row>
    <row r="2" spans="1:3" ht="28.5" customHeight="1">
      <c r="A2" s="4" t="s">
        <v>13</v>
      </c>
      <c r="B2" s="8" t="s">
        <v>7</v>
      </c>
      <c r="C2" s="16" t="s">
        <v>20</v>
      </c>
    </row>
    <row r="3" spans="1:3" ht="30" customHeight="1">
      <c r="A3" s="5"/>
      <c r="B3" s="19"/>
    </row>
    <row r="4" spans="1:3" ht="30" customHeight="1">
      <c r="A4" s="5"/>
      <c r="B4" s="19"/>
    </row>
    <row r="5" spans="1:3" ht="30" customHeight="1">
      <c r="A5" s="5"/>
      <c r="B5" s="19"/>
    </row>
    <row r="6" spans="1:3" ht="30" customHeight="1">
      <c r="A6" s="5"/>
      <c r="B6" s="19"/>
    </row>
    <row r="7" spans="1:3" ht="39.950000000000003" customHeight="1">
      <c r="A7" s="20"/>
      <c r="B7" s="19"/>
    </row>
    <row r="8" spans="1:3" ht="30" customHeight="1">
      <c r="A8" s="5"/>
      <c r="B8" s="19"/>
    </row>
    <row r="9" spans="1:3" ht="30" customHeight="1">
      <c r="A9" s="5"/>
      <c r="B9" s="19"/>
    </row>
    <row r="10" spans="1:3" ht="30" customHeight="1">
      <c r="A10" s="5"/>
      <c r="B10" s="19"/>
    </row>
    <row r="11" spans="1:3" ht="30" customHeight="1">
      <c r="A11" s="5"/>
      <c r="B11" s="19"/>
    </row>
    <row r="12" spans="1:3" ht="39.950000000000003" customHeight="1">
      <c r="A12" s="20"/>
      <c r="B12" s="19"/>
      <c r="C12" s="17"/>
    </row>
    <row r="13" spans="1:3" ht="30" customHeight="1">
      <c r="A13" s="5"/>
      <c r="B13" s="19"/>
    </row>
    <row r="14" spans="1:3" ht="30" customHeight="1">
      <c r="A14" s="11"/>
      <c r="B14" s="12"/>
    </row>
    <row r="15" spans="1:3" ht="30" customHeight="1">
      <c r="A15" s="11"/>
      <c r="B15" s="12"/>
    </row>
    <row r="16" spans="1:3" ht="30" customHeight="1">
      <c r="A16" s="13"/>
      <c r="B16" s="14"/>
      <c r="C16" s="17"/>
    </row>
    <row r="17" spans="1:2" ht="30" customHeight="1">
      <c r="A17" s="13"/>
      <c r="B17" s="14"/>
    </row>
    <row r="18" spans="1:2" ht="30" customHeight="1">
      <c r="A18" s="13"/>
      <c r="B18" s="14"/>
    </row>
    <row r="19" spans="1:2" ht="30" customHeight="1">
      <c r="A19" s="13"/>
      <c r="B19" s="14"/>
    </row>
    <row r="20" spans="1:2" ht="30" customHeight="1">
      <c r="A20" s="9"/>
      <c r="B20" s="10"/>
    </row>
    <row r="21" spans="1:2" ht="30" customHeight="1">
      <c r="A21" s="6" t="s">
        <v>89</v>
      </c>
      <c r="B21" s="7">
        <f>SUM(B3:B20)</f>
        <v>0</v>
      </c>
    </row>
    <row r="22" spans="1:2" ht="51" customHeight="1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</sheetData>
  <mergeCells count="1">
    <mergeCell ref="A1:B1"/>
  </mergeCells>
  <phoneticPr fontId="12" type="noConversion"/>
  <pageMargins left="0.69972223043441772" right="0.69972223043441772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4577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2022년 대관일정</vt:lpstr>
      <vt:lpstr>대관료 총 합 자동계산</vt:lpstr>
      <vt:lpstr>'2022년 대관일정'!Print_Area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Administrator</cp:lastModifiedBy>
  <cp:revision>178</cp:revision>
  <cp:lastPrinted>2021-11-12T07:15:48Z</cp:lastPrinted>
  <dcterms:created xsi:type="dcterms:W3CDTF">2016-01-13T04:12:01Z</dcterms:created>
  <dcterms:modified xsi:type="dcterms:W3CDTF">2022-11-14T05:12:39Z</dcterms:modified>
  <cp:version>1000.0100.01</cp:version>
</cp:coreProperties>
</file>